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Caucus\BUDGET\Budget_136th GA\Operating\Conference Committee\School funding - modified cost trackers\"/>
    </mc:Choice>
  </mc:AlternateContent>
  <xr:revisionPtr revIDLastSave="0" documentId="13_ncr:1_{E0C1D1B0-DE1E-4FDB-B23C-54FD0CE57A0A}" xr6:coauthVersionLast="47" xr6:coauthVersionMax="47" xr10:uidLastSave="{00000000-0000-0000-0000-000000000000}"/>
  <bookViews>
    <workbookView xWindow="-120" yWindow="-120" windowWidth="29040" windowHeight="15840" xr2:uid="{4090A1D2-7506-4B26-BF47-EE41EF59D685}"/>
  </bookViews>
  <sheets>
    <sheet name="PrintJVSCompare" sheetId="1" r:id="rId1"/>
  </sheets>
  <definedNames>
    <definedName name="_xlnm._FilterDatabase" localSheetId="0" hidden="1">PrintJVSCompare!$A$1:$C$50</definedName>
    <definedName name="_Order1" hidden="1">255</definedName>
    <definedName name="_Order2" hidden="1">255</definedName>
    <definedName name="Data">#REF!</definedName>
    <definedName name="_xlnm.Print_Titles" localSheetId="0">PrintJVSCompare!$1:$1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<sst xmlns="http://schemas.openxmlformats.org/spreadsheetml/2006/main" count="106" uniqueCount="105">
  <si>
    <t>County</t>
  </si>
  <si>
    <t>District</t>
  </si>
  <si>
    <t>Estimated Foundation Aid
FY25</t>
  </si>
  <si>
    <t>Allen</t>
  </si>
  <si>
    <t>Apollo JVSD</t>
  </si>
  <si>
    <t>Ashland</t>
  </si>
  <si>
    <t>Ashland Co-West Holmes Career Center</t>
  </si>
  <si>
    <t>Ashtabula</t>
  </si>
  <si>
    <t>Ashtabula Co. Tech &amp; Career Center</t>
  </si>
  <si>
    <t>Athens</t>
  </si>
  <si>
    <t>Tri County JVSD</t>
  </si>
  <si>
    <t>Belmont</t>
  </si>
  <si>
    <t>Belmont-Harrison Area JVSD</t>
  </si>
  <si>
    <t>Brown</t>
  </si>
  <si>
    <t>Southern Hills JVSD</t>
  </si>
  <si>
    <t>Butler</t>
  </si>
  <si>
    <t>Butler County JVSD</t>
  </si>
  <si>
    <t>Clark</t>
  </si>
  <si>
    <t>Springfield-Clark County JVSD</t>
  </si>
  <si>
    <t>Clermont</t>
  </si>
  <si>
    <t>U.S. Grant JVSD</t>
  </si>
  <si>
    <t>Columbiana</t>
  </si>
  <si>
    <t>Columbiana County JVSD</t>
  </si>
  <si>
    <t>Coshocton</t>
  </si>
  <si>
    <t>Coshocton County JVSD</t>
  </si>
  <si>
    <t>Cuyahoga</t>
  </si>
  <si>
    <t>Cuyahoga Valley JVSD</t>
  </si>
  <si>
    <t>Polaris JVSD</t>
  </si>
  <si>
    <t>Delaware</t>
  </si>
  <si>
    <t>Delaware County JVSD</t>
  </si>
  <si>
    <t>Erie</t>
  </si>
  <si>
    <t>EHOVE Career Centers</t>
  </si>
  <si>
    <t>Franklin</t>
  </si>
  <si>
    <t>Eastland JVSD</t>
  </si>
  <si>
    <t>Gallia</t>
  </si>
  <si>
    <t>Gallia-Jackson-Vinton JVSD</t>
  </si>
  <si>
    <t>Greene</t>
  </si>
  <si>
    <t>Greene County JVSD</t>
  </si>
  <si>
    <t>Hamilton</t>
  </si>
  <si>
    <t>Great Oaks JVSD</t>
  </si>
  <si>
    <t>Henry</t>
  </si>
  <si>
    <t>Four County JVSD</t>
  </si>
  <si>
    <t>Jefferson</t>
  </si>
  <si>
    <t>Jefferson County JVSD</t>
  </si>
  <si>
    <t>Knox</t>
  </si>
  <si>
    <t>Knox County Career Center</t>
  </si>
  <si>
    <t>Lake</t>
  </si>
  <si>
    <t>Auburn JVSD</t>
  </si>
  <si>
    <t>Lawrence</t>
  </si>
  <si>
    <t>Lawrence County JVSD</t>
  </si>
  <si>
    <t>Licking</t>
  </si>
  <si>
    <t>C-TEC of Licking County</t>
  </si>
  <si>
    <t>Logan</t>
  </si>
  <si>
    <t>Ohio Hi-Point JVSD</t>
  </si>
  <si>
    <t>Lorain</t>
  </si>
  <si>
    <t>Lorain County JVSD</t>
  </si>
  <si>
    <t>Madison</t>
  </si>
  <si>
    <t>Tolles Career &amp; Technical Center</t>
  </si>
  <si>
    <t>Mahoning</t>
  </si>
  <si>
    <t>Mahoning County JVSD</t>
  </si>
  <si>
    <t>Marion</t>
  </si>
  <si>
    <t>Tri-Rivers JVSD</t>
  </si>
  <si>
    <t>Medina</t>
  </si>
  <si>
    <t>Medina County JVSD</t>
  </si>
  <si>
    <t>Miami</t>
  </si>
  <si>
    <t>Upper Valley JVSD</t>
  </si>
  <si>
    <t>Montgomery</t>
  </si>
  <si>
    <t>Miami Valley Career Tech Center</t>
  </si>
  <si>
    <t>Muskingum</t>
  </si>
  <si>
    <t>Mid-East Ohio JVSD</t>
  </si>
  <si>
    <t>Pike</t>
  </si>
  <si>
    <t>Pike County Area JVSD</t>
  </si>
  <si>
    <t>Portage</t>
  </si>
  <si>
    <t>Maplewood Area JVSD</t>
  </si>
  <si>
    <t>Richland</t>
  </si>
  <si>
    <t>Pioneer Career Centers</t>
  </si>
  <si>
    <t>Ross</t>
  </si>
  <si>
    <t>Pickaway-Ross County JVSD</t>
  </si>
  <si>
    <t>Sandusky</t>
  </si>
  <si>
    <t>Vanguard JVSD</t>
  </si>
  <si>
    <t>Scioto</t>
  </si>
  <si>
    <t>Scioto County JVSD</t>
  </si>
  <si>
    <t>Stark</t>
  </si>
  <si>
    <t>Stark County Area JVSD</t>
  </si>
  <si>
    <t>Summit</t>
  </si>
  <si>
    <t>Portage Lakes JVSD</t>
  </si>
  <si>
    <t>Trumbull</t>
  </si>
  <si>
    <t>Trumbull County JVSD</t>
  </si>
  <si>
    <t>Tuscarawas</t>
  </si>
  <si>
    <t>Buckeye JVSD</t>
  </si>
  <si>
    <t>Van Wert</t>
  </si>
  <si>
    <t>Vantage JVSD</t>
  </si>
  <si>
    <t>Warren</t>
  </si>
  <si>
    <t>Warren County JVSD</t>
  </si>
  <si>
    <t>Washington</t>
  </si>
  <si>
    <t>Washington County JVSD</t>
  </si>
  <si>
    <t>Wayne</t>
  </si>
  <si>
    <t>Wayne County JVSD</t>
  </si>
  <si>
    <t>Wood</t>
  </si>
  <si>
    <t>Penta County JVSD</t>
  </si>
  <si>
    <t>State</t>
  </si>
  <si>
    <t>Estimated Foundation Aid 
(Conference)
FY26</t>
  </si>
  <si>
    <t>Estimated Foundation Aid 
(Conference)
FY27</t>
  </si>
  <si>
    <t>$ Change
FY25-FY26
Conference</t>
  </si>
  <si>
    <t>$ Change
FY26-FY27
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</si>
</sst>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165" fontId="3" fillId="0" borderId="0" xfId="1" applyNumberFormat="1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165" fontId="2" fillId="0" borderId="0" xfId="0" applyNumberFormat="1" applyFont="1"/>
    <xf numFmtId="165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0C9AF-0993-4E5C-89B2-D370ED86A786}">
  <sheetPr>
    <pageSetUpPr fitToPage="1"/>
  </sheetPr>
  <dimension ref="A1:G52"/>
  <sheetViews>
    <sheetView tabSelected="1" workbookViewId="0">
      <pane xSplit="2" ySplit="1" topLeftCell="C2" activePane="bottomRight" state="frozen"/>
      <selection activeCell="E69" sqref="E69"/>
      <selection pane="topRight" activeCell="E69" sqref="E69"/>
      <selection pane="bottomLeft" activeCell="E69" sqref="E69"/>
      <selection pane="bottomRight" activeCell="C1" sqref="C1:D1048576"/>
    </sheetView>
  </sheetViews>
  <sheetFormatPr defaultColWidth="9.140625" defaultRowHeight="12" x14ac:dyDescent="0.2"/>
  <cols>
    <col min="1" max="1" width="10.7109375" style="1" bestFit="1" customWidth="1"/>
    <col min="2" max="2" width="33.85546875" style="1" bestFit="1" customWidth="1"/>
    <col min="3" max="3" width="13.140625" style="1" bestFit="1" customWidth="1"/>
    <col min="4" max="5" width="13.140625" style="1" customWidth="1"/>
    <col min="6" max="7" width="12" style="1" bestFit="1" customWidth="1"/>
    <col min="8" max="16384" width="9.140625" style="1"/>
  </cols>
  <sheetData>
    <row r="1" spans="1:7" ht="48" x14ac:dyDescent="0.2">
      <c r="A1" s="5" t="s">
        <v>0</v>
      </c>
      <c r="B1" s="6" t="s">
        <v>1</v>
      </c>
      <c r="C1" s="7" t="s">
        <v>2</v>
      </c>
      <c r="D1" s="7" t="s">
        <v>101</v>
      </c>
      <c r="E1" s="7" t="s">
        <v>102</v>
      </c>
      <c r="F1" s="7" t="s">
        <v>103</v>
      </c>
      <c r="G1" s="7" t="s">
        <v>104</v>
      </c>
    </row>
    <row r="2" spans="1:7" x14ac:dyDescent="0.2">
      <c r="A2" s="1" t="s">
        <v>3</v>
      </c>
      <c r="B2" s="1" t="s">
        <v>4</v>
      </c>
      <c r="C2" s="2">
        <v>11043931.301733796</v>
      </c>
      <c r="D2" s="2">
        <v>12116479.307982633</v>
      </c>
      <c r="E2" s="2">
        <v>12994369.838891506</v>
      </c>
      <c r="F2" s="8">
        <v>1072548.0062488373</v>
      </c>
      <c r="G2" s="8">
        <v>877890.5309088733</v>
      </c>
    </row>
    <row r="3" spans="1:7" x14ac:dyDescent="0.2">
      <c r="A3" s="1" t="s">
        <v>5</v>
      </c>
      <c r="B3" s="1" t="s">
        <v>6</v>
      </c>
      <c r="C3" s="2">
        <v>5195223.8763647974</v>
      </c>
      <c r="D3" s="2">
        <v>5648022.1171155488</v>
      </c>
      <c r="E3" s="2">
        <v>6103219.0748700993</v>
      </c>
      <c r="F3" s="8">
        <v>452798.24075075146</v>
      </c>
      <c r="G3" s="8">
        <v>455196.9577545505</v>
      </c>
    </row>
    <row r="4" spans="1:7" x14ac:dyDescent="0.2">
      <c r="A4" s="1" t="s">
        <v>7</v>
      </c>
      <c r="B4" s="1" t="s">
        <v>8</v>
      </c>
      <c r="C4" s="2">
        <v>8326937.5819783378</v>
      </c>
      <c r="D4" s="2">
        <v>8809513.9401606228</v>
      </c>
      <c r="E4" s="2">
        <v>9314074.5510316957</v>
      </c>
      <c r="F4" s="8">
        <v>482576.35818228498</v>
      </c>
      <c r="G4" s="8">
        <v>504560.61087107286</v>
      </c>
    </row>
    <row r="5" spans="1:7" x14ac:dyDescent="0.2">
      <c r="A5" s="1" t="s">
        <v>9</v>
      </c>
      <c r="B5" s="1" t="s">
        <v>10</v>
      </c>
      <c r="C5" s="2">
        <v>7074068.5377814081</v>
      </c>
      <c r="D5" s="2">
        <v>7937278.5591959916</v>
      </c>
      <c r="E5" s="2">
        <v>8577549.6118992288</v>
      </c>
      <c r="F5" s="8">
        <v>863210.02141458355</v>
      </c>
      <c r="G5" s="8">
        <v>640271.05270323716</v>
      </c>
    </row>
    <row r="6" spans="1:7" x14ac:dyDescent="0.2">
      <c r="A6" s="1" t="s">
        <v>11</v>
      </c>
      <c r="B6" s="1" t="s">
        <v>12</v>
      </c>
      <c r="C6" s="2">
        <v>5803480.724030707</v>
      </c>
      <c r="D6" s="2">
        <v>6084181.0598444492</v>
      </c>
      <c r="E6" s="2">
        <v>6319178.9211175106</v>
      </c>
      <c r="F6" s="8">
        <v>280700.33581374213</v>
      </c>
      <c r="G6" s="8">
        <v>234997.86127306148</v>
      </c>
    </row>
    <row r="7" spans="1:7" x14ac:dyDescent="0.2">
      <c r="A7" s="1" t="s">
        <v>13</v>
      </c>
      <c r="B7" s="1" t="s">
        <v>14</v>
      </c>
      <c r="C7" s="2">
        <v>7223931.8399151731</v>
      </c>
      <c r="D7" s="2">
        <v>8038467.02495501</v>
      </c>
      <c r="E7" s="2">
        <v>8728863.824447982</v>
      </c>
      <c r="F7" s="8">
        <v>814535.18503983691</v>
      </c>
      <c r="G7" s="8">
        <v>690396.79949297197</v>
      </c>
    </row>
    <row r="8" spans="1:7" x14ac:dyDescent="0.2">
      <c r="A8" s="1" t="s">
        <v>15</v>
      </c>
      <c r="B8" s="1" t="s">
        <v>16</v>
      </c>
      <c r="C8" s="2">
        <v>40997308.699411854</v>
      </c>
      <c r="D8" s="2">
        <v>43055807.60928224</v>
      </c>
      <c r="E8" s="2">
        <v>44600960.655886956</v>
      </c>
      <c r="F8" s="8">
        <v>2058498.9098703861</v>
      </c>
      <c r="G8" s="8">
        <v>1545153.0466047153</v>
      </c>
    </row>
    <row r="9" spans="1:7" x14ac:dyDescent="0.2">
      <c r="A9" s="1" t="s">
        <v>17</v>
      </c>
      <c r="B9" s="1" t="s">
        <v>18</v>
      </c>
      <c r="C9" s="2">
        <v>8596137.0558238365</v>
      </c>
      <c r="D9" s="2">
        <v>8940296.8242495619</v>
      </c>
      <c r="E9" s="2">
        <v>9494951.0292129237</v>
      </c>
      <c r="F9" s="8">
        <v>344159.7684257254</v>
      </c>
      <c r="G9" s="8">
        <v>554654.20496336184</v>
      </c>
    </row>
    <row r="10" spans="1:7" x14ac:dyDescent="0.2">
      <c r="A10" s="1" t="s">
        <v>19</v>
      </c>
      <c r="B10" s="1" t="s">
        <v>20</v>
      </c>
      <c r="C10" s="2">
        <v>5806476.4354922054</v>
      </c>
      <c r="D10" s="2">
        <v>6781802.9296059413</v>
      </c>
      <c r="E10" s="2">
        <v>7513933.6288558422</v>
      </c>
      <c r="F10" s="8">
        <v>975326.49411373585</v>
      </c>
      <c r="G10" s="8">
        <v>732130.69924990088</v>
      </c>
    </row>
    <row r="11" spans="1:7" x14ac:dyDescent="0.2">
      <c r="A11" s="1" t="s">
        <v>21</v>
      </c>
      <c r="B11" s="1" t="s">
        <v>22</v>
      </c>
      <c r="C11" s="2">
        <v>4259166.0147166336</v>
      </c>
      <c r="D11" s="2">
        <v>4276950.377012413</v>
      </c>
      <c r="E11" s="2">
        <v>4310021.3805002747</v>
      </c>
      <c r="F11" s="8">
        <v>17784.3622957794</v>
      </c>
      <c r="G11" s="8">
        <v>33071.003487861715</v>
      </c>
    </row>
    <row r="12" spans="1:7" x14ac:dyDescent="0.2">
      <c r="A12" s="1" t="s">
        <v>23</v>
      </c>
      <c r="B12" s="1" t="s">
        <v>24</v>
      </c>
      <c r="C12" s="2">
        <v>3750930.8478824897</v>
      </c>
      <c r="D12" s="2">
        <v>4316723.5692194151</v>
      </c>
      <c r="E12" s="2">
        <v>4743147.383612887</v>
      </c>
      <c r="F12" s="8">
        <v>565792.7213369254</v>
      </c>
      <c r="G12" s="8">
        <v>426423.81439347193</v>
      </c>
    </row>
    <row r="13" spans="1:7" x14ac:dyDescent="0.2">
      <c r="A13" s="1" t="s">
        <v>25</v>
      </c>
      <c r="B13" s="1" t="s">
        <v>26</v>
      </c>
      <c r="C13" s="2">
        <v>1757713.3618543423</v>
      </c>
      <c r="D13" s="2">
        <v>1738804.7640259999</v>
      </c>
      <c r="E13" s="2">
        <v>1744440.77152</v>
      </c>
      <c r="F13" s="8">
        <v>-18908.597828342346</v>
      </c>
      <c r="G13" s="8">
        <v>5636.0074940000195</v>
      </c>
    </row>
    <row r="14" spans="1:7" x14ac:dyDescent="0.2">
      <c r="A14" s="1" t="s">
        <v>25</v>
      </c>
      <c r="B14" s="1" t="s">
        <v>27</v>
      </c>
      <c r="C14" s="2">
        <v>5198490.4863685723</v>
      </c>
      <c r="D14" s="2">
        <v>5352704.8014737042</v>
      </c>
      <c r="E14" s="2">
        <v>5622626.3421429638</v>
      </c>
      <c r="F14" s="8">
        <v>154214.31510513183</v>
      </c>
      <c r="G14" s="8">
        <v>269921.54066925962</v>
      </c>
    </row>
    <row r="15" spans="1:7" x14ac:dyDescent="0.2">
      <c r="A15" s="1" t="s">
        <v>28</v>
      </c>
      <c r="B15" s="1" t="s">
        <v>29</v>
      </c>
      <c r="C15" s="2">
        <v>5528129.5202089529</v>
      </c>
      <c r="D15" s="2">
        <v>6040041.725558456</v>
      </c>
      <c r="E15" s="2">
        <v>5558160.1066101054</v>
      </c>
      <c r="F15" s="8">
        <v>511912.20534950309</v>
      </c>
      <c r="G15" s="8">
        <v>-481881.61894835066</v>
      </c>
    </row>
    <row r="16" spans="1:7" x14ac:dyDescent="0.2">
      <c r="A16" s="1" t="s">
        <v>30</v>
      </c>
      <c r="B16" s="1" t="s">
        <v>31</v>
      </c>
      <c r="C16" s="2">
        <v>8916783.6116026789</v>
      </c>
      <c r="D16" s="2">
        <v>9763990.885494126</v>
      </c>
      <c r="E16" s="2">
        <v>10247933.524049871</v>
      </c>
      <c r="F16" s="8">
        <v>847207.27389144711</v>
      </c>
      <c r="G16" s="8">
        <v>483942.63855574466</v>
      </c>
    </row>
    <row r="17" spans="1:7" x14ac:dyDescent="0.2">
      <c r="A17" s="1" t="s">
        <v>32</v>
      </c>
      <c r="B17" s="1" t="s">
        <v>33</v>
      </c>
      <c r="C17" s="2">
        <v>10741601.263854437</v>
      </c>
      <c r="D17" s="2">
        <v>11931549.267611826</v>
      </c>
      <c r="E17" s="2">
        <v>12330800.09420801</v>
      </c>
      <c r="F17" s="8">
        <v>1189948.0037573893</v>
      </c>
      <c r="G17" s="8">
        <v>399250.8265961837</v>
      </c>
    </row>
    <row r="18" spans="1:7" x14ac:dyDescent="0.2">
      <c r="A18" s="1" t="s">
        <v>34</v>
      </c>
      <c r="B18" s="1" t="s">
        <v>35</v>
      </c>
      <c r="C18" s="2">
        <v>9800012.3543542214</v>
      </c>
      <c r="D18" s="2">
        <v>10347488.479815952</v>
      </c>
      <c r="E18" s="2">
        <v>10805983.273502134</v>
      </c>
      <c r="F18" s="8">
        <v>547476.12546173111</v>
      </c>
      <c r="G18" s="8">
        <v>458494.79368618131</v>
      </c>
    </row>
    <row r="19" spans="1:7" x14ac:dyDescent="0.2">
      <c r="A19" s="1" t="s">
        <v>36</v>
      </c>
      <c r="B19" s="1" t="s">
        <v>37</v>
      </c>
      <c r="C19" s="2">
        <v>11678356.938373275</v>
      </c>
      <c r="D19" s="2">
        <v>13201893.234660113</v>
      </c>
      <c r="E19" s="2">
        <v>14326925.138441203</v>
      </c>
      <c r="F19" s="8">
        <v>1523536.2962868381</v>
      </c>
      <c r="G19" s="8">
        <v>1125031.9037810899</v>
      </c>
    </row>
    <row r="20" spans="1:7" x14ac:dyDescent="0.2">
      <c r="A20" s="1" t="s">
        <v>38</v>
      </c>
      <c r="B20" s="1" t="s">
        <v>39</v>
      </c>
      <c r="C20" s="2">
        <v>37723329.549238227</v>
      </c>
      <c r="D20" s="2">
        <v>41823850.997316122</v>
      </c>
      <c r="E20" s="2">
        <v>44532296.693983078</v>
      </c>
      <c r="F20" s="8">
        <v>4100521.4480778947</v>
      </c>
      <c r="G20" s="8">
        <v>2708445.6966669559</v>
      </c>
    </row>
    <row r="21" spans="1:7" x14ac:dyDescent="0.2">
      <c r="A21" s="1" t="s">
        <v>40</v>
      </c>
      <c r="B21" s="1" t="s">
        <v>41</v>
      </c>
      <c r="C21" s="2">
        <v>10314971.761723856</v>
      </c>
      <c r="D21" s="2">
        <v>11110710.940153703</v>
      </c>
      <c r="E21" s="2">
        <v>11620952.812576964</v>
      </c>
      <c r="F21" s="8">
        <v>795739.17842984758</v>
      </c>
      <c r="G21" s="8">
        <v>510241.8724232614</v>
      </c>
    </row>
    <row r="22" spans="1:7" x14ac:dyDescent="0.2">
      <c r="A22" s="1" t="s">
        <v>42</v>
      </c>
      <c r="B22" s="1" t="s">
        <v>43</v>
      </c>
      <c r="C22" s="2">
        <v>4477572.4403741322</v>
      </c>
      <c r="D22" s="2">
        <v>4868904.662687988</v>
      </c>
      <c r="E22" s="2">
        <v>5188750.042443675</v>
      </c>
      <c r="F22" s="8">
        <v>391332.22231385577</v>
      </c>
      <c r="G22" s="8">
        <v>319845.37975568697</v>
      </c>
    </row>
    <row r="23" spans="1:7" x14ac:dyDescent="0.2">
      <c r="A23" s="1" t="s">
        <v>44</v>
      </c>
      <c r="B23" s="1" t="s">
        <v>45</v>
      </c>
      <c r="C23" s="2">
        <v>6817770.4068885893</v>
      </c>
      <c r="D23" s="2">
        <v>7773150.3301973026</v>
      </c>
      <c r="E23" s="2">
        <v>8124021.7627046453</v>
      </c>
      <c r="F23" s="8">
        <v>955379.92330871336</v>
      </c>
      <c r="G23" s="8">
        <v>350871.43250734266</v>
      </c>
    </row>
    <row r="24" spans="1:7" x14ac:dyDescent="0.2">
      <c r="A24" s="1" t="s">
        <v>46</v>
      </c>
      <c r="B24" s="1" t="s">
        <v>47</v>
      </c>
      <c r="C24" s="2">
        <v>2951976.2341825366</v>
      </c>
      <c r="D24" s="2">
        <v>3185977.5157508859</v>
      </c>
      <c r="E24" s="2">
        <v>3116963.3605960491</v>
      </c>
      <c r="F24" s="8">
        <v>234001.28156834934</v>
      </c>
      <c r="G24" s="8">
        <v>-69014.15515483683</v>
      </c>
    </row>
    <row r="25" spans="1:7" x14ac:dyDescent="0.2">
      <c r="A25" s="1" t="s">
        <v>48</v>
      </c>
      <c r="B25" s="1" t="s">
        <v>49</v>
      </c>
      <c r="C25" s="2">
        <v>9687792.1766676754</v>
      </c>
      <c r="D25" s="2">
        <v>10218343.120725498</v>
      </c>
      <c r="E25" s="2">
        <v>10996449.85100735</v>
      </c>
      <c r="F25" s="8">
        <v>530550.94405782223</v>
      </c>
      <c r="G25" s="8">
        <v>778106.73028185219</v>
      </c>
    </row>
    <row r="26" spans="1:7" x14ac:dyDescent="0.2">
      <c r="A26" s="1" t="s">
        <v>50</v>
      </c>
      <c r="B26" s="1" t="s">
        <v>51</v>
      </c>
      <c r="C26" s="2">
        <v>8662120.940620685</v>
      </c>
      <c r="D26" s="2">
        <v>9555740.9788616281</v>
      </c>
      <c r="E26" s="2">
        <v>9803956.0093216095</v>
      </c>
      <c r="F26" s="8">
        <v>893620.0382409431</v>
      </c>
      <c r="G26" s="8">
        <v>248215.03045998141</v>
      </c>
    </row>
    <row r="27" spans="1:7" x14ac:dyDescent="0.2">
      <c r="A27" s="1" t="s">
        <v>52</v>
      </c>
      <c r="B27" s="1" t="s">
        <v>53</v>
      </c>
      <c r="C27" s="2">
        <v>10897592.435203724</v>
      </c>
      <c r="D27" s="2">
        <v>12355963.934714455</v>
      </c>
      <c r="E27" s="2">
        <v>13321817.470382417</v>
      </c>
      <c r="F27" s="8">
        <v>1458371.4995107315</v>
      </c>
      <c r="G27" s="8">
        <v>965853.53566796146</v>
      </c>
    </row>
    <row r="28" spans="1:7" x14ac:dyDescent="0.2">
      <c r="A28" s="1" t="s">
        <v>54</v>
      </c>
      <c r="B28" s="1" t="s">
        <v>55</v>
      </c>
      <c r="C28" s="2">
        <v>11063661.960411718</v>
      </c>
      <c r="D28" s="2">
        <v>11548392.642429179</v>
      </c>
      <c r="E28" s="2">
        <v>12078694.217756838</v>
      </c>
      <c r="F28" s="8">
        <v>484730.68201746047</v>
      </c>
      <c r="G28" s="8">
        <v>530301.57532765903</v>
      </c>
    </row>
    <row r="29" spans="1:7" x14ac:dyDescent="0.2">
      <c r="A29" s="1" t="s">
        <v>56</v>
      </c>
      <c r="B29" s="1" t="s">
        <v>57</v>
      </c>
      <c r="C29" s="2">
        <v>4640325.3339901501</v>
      </c>
      <c r="D29" s="2">
        <v>5014334.4312002026</v>
      </c>
      <c r="E29" s="2">
        <v>4746606.4507176867</v>
      </c>
      <c r="F29" s="8">
        <v>374009.09721005242</v>
      </c>
      <c r="G29" s="8">
        <v>-267727.98048251588</v>
      </c>
    </row>
    <row r="30" spans="1:7" x14ac:dyDescent="0.2">
      <c r="A30" s="1" t="s">
        <v>58</v>
      </c>
      <c r="B30" s="1" t="s">
        <v>59</v>
      </c>
      <c r="C30" s="2">
        <v>8049573.1648354875</v>
      </c>
      <c r="D30" s="2">
        <v>8422779.6045210529</v>
      </c>
      <c r="E30" s="2">
        <v>8718943.413327286</v>
      </c>
      <c r="F30" s="8">
        <v>373206.43968556542</v>
      </c>
      <c r="G30" s="8">
        <v>296163.80880623311</v>
      </c>
    </row>
    <row r="31" spans="1:7" x14ac:dyDescent="0.2">
      <c r="A31" s="1" t="s">
        <v>60</v>
      </c>
      <c r="B31" s="1" t="s">
        <v>61</v>
      </c>
      <c r="C31" s="2">
        <v>7105223.1409051362</v>
      </c>
      <c r="D31" s="2">
        <v>7821740.0528535545</v>
      </c>
      <c r="E31" s="2">
        <v>8085682.1718448121</v>
      </c>
      <c r="F31" s="8">
        <v>716516.91194841824</v>
      </c>
      <c r="G31" s="8">
        <v>263942.11899125762</v>
      </c>
    </row>
    <row r="32" spans="1:7" x14ac:dyDescent="0.2">
      <c r="A32" s="1" t="s">
        <v>62</v>
      </c>
      <c r="B32" s="1" t="s">
        <v>63</v>
      </c>
      <c r="C32" s="2">
        <v>10075197.288023468</v>
      </c>
      <c r="D32" s="2">
        <v>11092768.634024348</v>
      </c>
      <c r="E32" s="2">
        <v>11603011.75255827</v>
      </c>
      <c r="F32" s="8">
        <v>1017571.34600088</v>
      </c>
      <c r="G32" s="8">
        <v>510243.11853392236</v>
      </c>
    </row>
    <row r="33" spans="1:7" x14ac:dyDescent="0.2">
      <c r="A33" s="1" t="s">
        <v>64</v>
      </c>
      <c r="B33" s="1" t="s">
        <v>65</v>
      </c>
      <c r="C33" s="2">
        <v>16046554.164671268</v>
      </c>
      <c r="D33" s="2">
        <v>18027912.907312784</v>
      </c>
      <c r="E33" s="2">
        <v>19307395.694739021</v>
      </c>
      <c r="F33" s="8">
        <v>1981358.742641516</v>
      </c>
      <c r="G33" s="8">
        <v>1279482.787426237</v>
      </c>
    </row>
    <row r="34" spans="1:7" x14ac:dyDescent="0.2">
      <c r="A34" s="1" t="s">
        <v>66</v>
      </c>
      <c r="B34" s="1" t="s">
        <v>67</v>
      </c>
      <c r="C34" s="2">
        <v>22420894.0748863</v>
      </c>
      <c r="D34" s="2">
        <v>26199053.28460015</v>
      </c>
      <c r="E34" s="2">
        <v>27749624.514982227</v>
      </c>
      <c r="F34" s="8">
        <v>3778159.2097138502</v>
      </c>
      <c r="G34" s="8">
        <v>1550571.2303820774</v>
      </c>
    </row>
    <row r="35" spans="1:7" x14ac:dyDescent="0.2">
      <c r="A35" s="1" t="s">
        <v>68</v>
      </c>
      <c r="B35" s="1" t="s">
        <v>69</v>
      </c>
      <c r="C35" s="2">
        <v>12382650.53424594</v>
      </c>
      <c r="D35" s="2">
        <v>13017984.363186462</v>
      </c>
      <c r="E35" s="2">
        <v>13560620.197810557</v>
      </c>
      <c r="F35" s="8">
        <v>635333.82894052193</v>
      </c>
      <c r="G35" s="8">
        <v>542635.83462409489</v>
      </c>
    </row>
    <row r="36" spans="1:7" x14ac:dyDescent="0.2">
      <c r="A36" s="1" t="s">
        <v>70</v>
      </c>
      <c r="B36" s="1" t="s">
        <v>71</v>
      </c>
      <c r="C36" s="2">
        <v>6530764.1406859439</v>
      </c>
      <c r="D36" s="2">
        <v>6935677.3127153479</v>
      </c>
      <c r="E36" s="2">
        <v>7336613.7473728117</v>
      </c>
      <c r="F36" s="8">
        <v>404913.17202940397</v>
      </c>
      <c r="G36" s="8">
        <v>400936.4346574638</v>
      </c>
    </row>
    <row r="37" spans="1:7" x14ac:dyDescent="0.2">
      <c r="A37" s="1" t="s">
        <v>72</v>
      </c>
      <c r="B37" s="1" t="s">
        <v>73</v>
      </c>
      <c r="C37" s="2">
        <v>6630270.3471901212</v>
      </c>
      <c r="D37" s="2">
        <v>7380321.8206801983</v>
      </c>
      <c r="E37" s="2">
        <v>7738320.4252564358</v>
      </c>
      <c r="F37" s="8">
        <v>750051.47349007707</v>
      </c>
      <c r="G37" s="8">
        <v>357998.6045762375</v>
      </c>
    </row>
    <row r="38" spans="1:7" x14ac:dyDescent="0.2">
      <c r="A38" s="1" t="s">
        <v>74</v>
      </c>
      <c r="B38" s="1" t="s">
        <v>75</v>
      </c>
      <c r="C38" s="2">
        <v>16117885.913059708</v>
      </c>
      <c r="D38" s="2">
        <v>17362559.149556562</v>
      </c>
      <c r="E38" s="2">
        <v>18323934.536516774</v>
      </c>
      <c r="F38" s="8">
        <v>1244673.2364968546</v>
      </c>
      <c r="G38" s="8">
        <v>961375.38696021214</v>
      </c>
    </row>
    <row r="39" spans="1:7" x14ac:dyDescent="0.2">
      <c r="A39" s="1" t="s">
        <v>76</v>
      </c>
      <c r="B39" s="1" t="s">
        <v>77</v>
      </c>
      <c r="C39" s="2">
        <v>13452318.607882861</v>
      </c>
      <c r="D39" s="2">
        <v>14331431.281497128</v>
      </c>
      <c r="E39" s="2">
        <v>14957993.629016194</v>
      </c>
      <c r="F39" s="8">
        <v>879112.67361426726</v>
      </c>
      <c r="G39" s="8">
        <v>626562.34751906618</v>
      </c>
    </row>
    <row r="40" spans="1:7" x14ac:dyDescent="0.2">
      <c r="A40" s="1" t="s">
        <v>78</v>
      </c>
      <c r="B40" s="1" t="s">
        <v>79</v>
      </c>
      <c r="C40" s="2">
        <v>10830602.504447494</v>
      </c>
      <c r="D40" s="2">
        <v>11574586.446651448</v>
      </c>
      <c r="E40" s="2">
        <v>12016991.80110324</v>
      </c>
      <c r="F40" s="8">
        <v>743983.94220395386</v>
      </c>
      <c r="G40" s="8">
        <v>442405.35445179231</v>
      </c>
    </row>
    <row r="41" spans="1:7" x14ac:dyDescent="0.2">
      <c r="A41" s="1" t="s">
        <v>80</v>
      </c>
      <c r="B41" s="1" t="s">
        <v>81</v>
      </c>
      <c r="C41" s="2">
        <v>9033352.3464949727</v>
      </c>
      <c r="D41" s="2">
        <v>9824724.3403763864</v>
      </c>
      <c r="E41" s="2">
        <v>10611092.421191225</v>
      </c>
      <c r="F41" s="8">
        <v>791371.99388141371</v>
      </c>
      <c r="G41" s="8">
        <v>786368.08081483841</v>
      </c>
    </row>
    <row r="42" spans="1:7" x14ac:dyDescent="0.2">
      <c r="A42" s="1" t="s">
        <v>82</v>
      </c>
      <c r="B42" s="1" t="s">
        <v>83</v>
      </c>
      <c r="C42" s="2">
        <v>8416840.4984718859</v>
      </c>
      <c r="D42" s="2">
        <v>9028248.1922737863</v>
      </c>
      <c r="E42" s="2">
        <v>9758923.3248234112</v>
      </c>
      <c r="F42" s="8">
        <v>611407.69380190037</v>
      </c>
      <c r="G42" s="8">
        <v>730675.13254962489</v>
      </c>
    </row>
    <row r="43" spans="1:7" x14ac:dyDescent="0.2">
      <c r="A43" s="1" t="s">
        <v>84</v>
      </c>
      <c r="B43" s="1" t="s">
        <v>85</v>
      </c>
      <c r="C43" s="2">
        <v>3867460.1015342181</v>
      </c>
      <c r="D43" s="2">
        <v>4019461.2776599671</v>
      </c>
      <c r="E43" s="2">
        <v>4142945.3730595503</v>
      </c>
      <c r="F43" s="8">
        <v>152001.17612574901</v>
      </c>
      <c r="G43" s="8">
        <v>123484.09539958322</v>
      </c>
    </row>
    <row r="44" spans="1:7" x14ac:dyDescent="0.2">
      <c r="A44" s="1" t="s">
        <v>86</v>
      </c>
      <c r="B44" s="1" t="s">
        <v>87</v>
      </c>
      <c r="C44" s="2">
        <v>11411823.908477858</v>
      </c>
      <c r="D44" s="2">
        <v>12102036.301940035</v>
      </c>
      <c r="E44" s="2">
        <v>12571394.165150231</v>
      </c>
      <c r="F44" s="8">
        <v>690212.39346217737</v>
      </c>
      <c r="G44" s="8">
        <v>469357.86321019568</v>
      </c>
    </row>
    <row r="45" spans="1:7" x14ac:dyDescent="0.2">
      <c r="A45" s="1" t="s">
        <v>88</v>
      </c>
      <c r="B45" s="1" t="s">
        <v>89</v>
      </c>
      <c r="C45" s="2">
        <v>10188575.485318568</v>
      </c>
      <c r="D45" s="2">
        <v>11112161.150689002</v>
      </c>
      <c r="E45" s="2">
        <v>11587615.39667774</v>
      </c>
      <c r="F45" s="8">
        <v>923585.66537043452</v>
      </c>
      <c r="G45" s="8">
        <v>475454.24598873779</v>
      </c>
    </row>
    <row r="46" spans="1:7" x14ac:dyDescent="0.2">
      <c r="A46" s="1" t="s">
        <v>90</v>
      </c>
      <c r="B46" s="1" t="s">
        <v>91</v>
      </c>
      <c r="C46" s="2">
        <v>5958841.4686217196</v>
      </c>
      <c r="D46" s="2">
        <v>6715266.9437781936</v>
      </c>
      <c r="E46" s="2">
        <v>7137888.8744575474</v>
      </c>
      <c r="F46" s="8">
        <v>756425.47515647393</v>
      </c>
      <c r="G46" s="8">
        <v>422621.93067935389</v>
      </c>
    </row>
    <row r="47" spans="1:7" x14ac:dyDescent="0.2">
      <c r="A47" s="1" t="s">
        <v>92</v>
      </c>
      <c r="B47" s="1" t="s">
        <v>93</v>
      </c>
      <c r="C47" s="2">
        <v>11306037.596555863</v>
      </c>
      <c r="D47" s="2">
        <v>11557601.671732083</v>
      </c>
      <c r="E47" s="2">
        <v>12103035.656742526</v>
      </c>
      <c r="F47" s="8">
        <v>251564.07517622039</v>
      </c>
      <c r="G47" s="8">
        <v>545433.98501044326</v>
      </c>
    </row>
    <row r="48" spans="1:7" x14ac:dyDescent="0.2">
      <c r="A48" s="1" t="s">
        <v>94</v>
      </c>
      <c r="B48" s="1" t="s">
        <v>95</v>
      </c>
      <c r="C48" s="2">
        <v>5677583.1660860432</v>
      </c>
      <c r="D48" s="2">
        <v>5967974.9608100383</v>
      </c>
      <c r="E48" s="2">
        <v>6408885.6380696436</v>
      </c>
      <c r="F48" s="8">
        <v>290391.79472399503</v>
      </c>
      <c r="G48" s="8">
        <v>440910.67725960538</v>
      </c>
    </row>
    <row r="49" spans="1:7" x14ac:dyDescent="0.2">
      <c r="A49" s="1" t="s">
        <v>96</v>
      </c>
      <c r="B49" s="1" t="s">
        <v>97</v>
      </c>
      <c r="C49" s="2">
        <v>7680858.5177246649</v>
      </c>
      <c r="D49" s="2">
        <v>8198953.344356942</v>
      </c>
      <c r="E49" s="2">
        <v>8406408.5596775953</v>
      </c>
      <c r="F49" s="8">
        <v>518094.82663227711</v>
      </c>
      <c r="G49" s="8">
        <v>207455.21532065328</v>
      </c>
    </row>
    <row r="50" spans="1:7" x14ac:dyDescent="0.2">
      <c r="A50" s="1" t="s">
        <v>98</v>
      </c>
      <c r="B50" s="1" t="s">
        <v>99</v>
      </c>
      <c r="C50" s="2">
        <v>25043399.087776732</v>
      </c>
      <c r="D50" s="2">
        <v>26520003.319014523</v>
      </c>
      <c r="E50" s="2">
        <v>27890207.706824049</v>
      </c>
      <c r="F50" s="8">
        <v>1476604.2312377915</v>
      </c>
      <c r="G50" s="8">
        <v>1370204.3878095262</v>
      </c>
    </row>
    <row r="51" spans="1:7" x14ac:dyDescent="0.2">
      <c r="C51" s="2"/>
      <c r="D51" s="2"/>
      <c r="E51" s="2"/>
      <c r="F51" s="8"/>
      <c r="G51" s="8"/>
    </row>
    <row r="52" spans="1:7" s="3" customFormat="1" x14ac:dyDescent="0.2">
      <c r="B52" s="3" t="s">
        <v>100</v>
      </c>
      <c r="C52" s="4">
        <v>497162499.74894547</v>
      </c>
      <c r="D52" s="4">
        <v>539050612.39153111</v>
      </c>
      <c r="E52" s="4">
        <v>566885176.82349265</v>
      </c>
      <c r="F52" s="9">
        <v>41888112.642585635</v>
      </c>
      <c r="G52" s="9">
        <v>27834564.431961536</v>
      </c>
    </row>
  </sheetData>
  <conditionalFormatting sqref="C1">
    <cfRule type="cellIs" priority="1" operator="equal">
      <formula>0</formula>
    </cfRule>
  </conditionalFormatting>
  <printOptions horizontalCentered="1" gridLines="1"/>
  <pageMargins left="0.25" right="0.25" top="0.75" bottom="0.75" header="0.3" footer="0.3"/>
  <pageSetup paperSize="5" scale="66" fitToHeight="0" orientation="landscape" verticalDpi="300" r:id="rId1"/>
  <headerFooter>
    <oddHeader>&amp;C&amp;"Arial,Bold"&amp;12Comparison of JVSD Foundation Aid Estimates, H.B. 96 as Reported by Conference Committee, FY 2026-FY 2027</oddHeader>
    <oddFooter>&amp;LLSC&amp;CPage &amp;P of &amp;N&amp;R6/25/2025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PrintJVSCompare</vt:lpstr>
      <vt:lpstr>PrintJVSCompare!Print_Titles</vt:lpstr>
    </vt:vector>
  </TitlesOfParts>
  <Company>Ohio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Hoffmeister</dc:creator>
  <cp:lastModifiedBy>Wilkerson, Kayla</cp:lastModifiedBy>
  <cp:lastPrinted>2025-06-25T21:04:47Z</cp:lastPrinted>
  <dcterms:created xsi:type="dcterms:W3CDTF">2025-06-24T17:24:38Z</dcterms:created>
  <dcterms:modified xsi:type="dcterms:W3CDTF">2025-07-09T15:00:03Z</dcterms:modified>
</cp:coreProperties>
</file>